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://adm-shp2013.admkrsk.ru:900/citytoday/municipal/005/DocLib/2018/04 Апрель/"/>
    </mc:Choice>
  </mc:AlternateContent>
  <bookViews>
    <workbookView xWindow="0" yWindow="0" windowWidth="21600" windowHeight="93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2" i="1" l="1"/>
  <c r="Q12" i="1"/>
  <c r="O12" i="1"/>
  <c r="N12" i="1"/>
  <c r="M12" i="1"/>
  <c r="P12" i="1" s="1"/>
  <c r="L12" i="1"/>
  <c r="K12" i="1"/>
  <c r="J12" i="1"/>
  <c r="I12" i="1"/>
  <c r="H12" i="1"/>
  <c r="G12" i="1"/>
  <c r="F12" i="1"/>
  <c r="E12" i="1"/>
  <c r="D12" i="1"/>
  <c r="P10" i="1"/>
  <c r="P9" i="1"/>
  <c r="P8" i="1"/>
</calcChain>
</file>

<file path=xl/sharedStrings.xml><?xml version="1.0" encoding="utf-8"?>
<sst xmlns="http://schemas.openxmlformats.org/spreadsheetml/2006/main" count="28" uniqueCount="23">
  <si>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</si>
  <si>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</si>
  <si>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</si>
  <si>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</si>
  <si>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</si>
  <si>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</si>
  <si>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Прометание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</si>
  <si>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</si>
  <si>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</si>
  <si>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</si>
  <si>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Выход техники, 
ед.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</si>
  <si>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</si>
  <si>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</si>
  <si>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</si>
  <si>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</si>
  <si>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</si>
  <si>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</si>
  <si>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</si>
  <si>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</si>
  <si>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</si>
  <si>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МП  "УЗС"</t>
  </si>
  <si>
    <t>ВСЕГО:</t>
  </si>
  <si>
    <t>Информация об уборке улично-дорожной сети г. Красноярска c 8:00 17.04.2018 г. по 8:00 18.04.2018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</si>
</sst>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Calibri"/>
      <family val="2"/>
      <charset val="1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color indexed="8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29">
    <xf numFmtId="0" fontId="0" fillId="0" borderId="0" xfId="0"/>
    <xf numFmtId="0" fontId="2" fillId="2" borderId="8" xfId="0" applyNumberFormat="1" applyFont="1" applyFill="1" applyBorder="1" applyAlignment="1" applyProtection="1">
      <alignment horizontal="center" vertical="center" wrapText="1"/>
    </xf>
    <xf numFmtId="0" fontId="2" fillId="3" borderId="8" xfId="0" applyNumberFormat="1" applyFont="1" applyFill="1" applyBorder="1" applyAlignment="1" applyProtection="1">
      <alignment horizontal="center" vertical="center"/>
    </xf>
    <xf numFmtId="0" fontId="2" fillId="0" borderId="8" xfId="0" applyNumberFormat="1" applyFont="1" applyFill="1" applyBorder="1" applyAlignment="1" applyProtection="1">
      <alignment horizontal="center" vertical="center" wrapText="1"/>
    </xf>
    <xf numFmtId="3" fontId="4" fillId="4" borderId="8" xfId="1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5" borderId="8" xfId="2" applyFont="1" applyFill="1" applyBorder="1" applyAlignment="1">
      <alignment horizontal="center" vertical="center"/>
    </xf>
    <xf numFmtId="1" fontId="4" fillId="0" borderId="8" xfId="0" applyNumberFormat="1" applyFont="1" applyFill="1" applyBorder="1" applyAlignment="1" applyProtection="1">
      <alignment horizontal="center" vertical="center" wrapText="1"/>
    </xf>
    <xf numFmtId="3" fontId="6" fillId="2" borderId="8" xfId="0" applyNumberFormat="1" applyFont="1" applyFill="1" applyBorder="1" applyAlignment="1" applyProtection="1">
      <alignment horizontal="center" vertical="center" wrapText="1"/>
    </xf>
    <xf numFmtId="3" fontId="4" fillId="0" borderId="8" xfId="0" applyNumberFormat="1" applyFont="1" applyFill="1" applyBorder="1" applyAlignment="1" applyProtection="1">
      <alignment horizontal="center" vertical="center" wrapText="1"/>
    </xf>
    <xf numFmtId="0" fontId="2" fillId="0" borderId="8" xfId="0" applyNumberFormat="1" applyFont="1" applyFill="1" applyBorder="1" applyAlignment="1" applyProtection="1">
      <alignment horizontal="center" vertical="center"/>
    </xf>
    <xf numFmtId="0" fontId="4" fillId="5" borderId="8" xfId="0" applyNumberFormat="1" applyFont="1" applyFill="1" applyBorder="1" applyAlignment="1" applyProtection="1">
      <alignment horizontal="center" vertical="center" wrapText="1"/>
    </xf>
    <xf numFmtId="3" fontId="4" fillId="5" borderId="8" xfId="1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4" xfId="0" applyNumberFormat="1" applyFont="1" applyFill="1" applyBorder="1" applyAlignment="1" applyProtection="1">
      <alignment horizontal="center" vertical="center" wrapText="1"/>
    </xf>
    <xf numFmtId="14" fontId="2" fillId="0" borderId="8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right" vertical="center" wrapText="1"/>
    </xf>
    <xf numFmtId="0" fontId="2" fillId="2" borderId="4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Alignment="1">
      <alignment horizont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7" xfId="0" applyNumberFormat="1" applyFont="1" applyFill="1" applyBorder="1" applyAlignment="1" applyProtection="1">
      <alignment horizontal="center" vertical="center" wrapText="1"/>
    </xf>
    <xf numFmtId="0" fontId="2" fillId="2" borderId="11" xfId="0" applyNumberFormat="1" applyFont="1" applyFill="1" applyBorder="1" applyAlignment="1" applyProtection="1">
      <alignment horizontal="center" vertical="center" wrapText="1"/>
    </xf>
    <xf numFmtId="0" fontId="2" fillId="2" borderId="3" xfId="0" applyNumberFormat="1" applyFont="1" applyFill="1" applyBorder="1" applyAlignment="1" applyProtection="1">
      <alignment horizontal="center" vertical="center" wrapText="1"/>
    </xf>
    <xf numFmtId="0" fontId="2" fillId="3" borderId="5" xfId="0" applyNumberFormat="1" applyFont="1" applyFill="1" applyBorder="1" applyAlignment="1" applyProtection="1">
      <alignment horizontal="center" vertical="center" wrapText="1"/>
    </xf>
    <xf numFmtId="0" fontId="2" fillId="3" borderId="6" xfId="0" applyNumberFormat="1" applyFont="1" applyFill="1" applyBorder="1" applyAlignment="1" applyProtection="1">
      <alignment horizontal="center" vertical="center" wrapText="1"/>
    </xf>
    <xf numFmtId="0" fontId="2" fillId="3" borderId="9" xfId="0" applyNumberFormat="1" applyFont="1" applyFill="1" applyBorder="1" applyAlignment="1" applyProtection="1">
      <alignment horizontal="center" vertical="center" wrapText="1"/>
    </xf>
    <xf numFmtId="0" fontId="2" fillId="3" borderId="10" xfId="0" applyNumberFormat="1" applyFont="1" applyFill="1" applyBorder="1" applyAlignment="1" applyProtection="1">
      <alignment horizontal="center" vertical="center" wrapText="1"/>
    </xf>
    <xf numFmtId="0" fontId="7" fillId="5" borderId="8" xfId="2" applyFont="1" applyFill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</cellXfs>
  <cellStyles count="3">
    <cellStyle name="Обычный" xfId="0" builtinId="0"/>
    <cellStyle name="Обычный 2" xfId="2"/>
    <cellStyle name="Пояснение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R12"/>
  <sheetViews>
    <sheetView tabSelected="1" workbookViewId="0">
      <selection activeCell="A4" sqref="A4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9" width="13.5703125" customWidth="1"/>
    <col min="10" max="10" width="13.28515625" customWidth="1"/>
    <col min="11" max="11" width="12.7109375" customWidth="1"/>
    <col min="12" max="14" width="9.7109375" customWidth="1"/>
    <col min="15" max="15" width="12.5703125" customWidth="1"/>
    <col min="16" max="17" width="12" customWidth="1"/>
    <col min="19" max="19" width="9.140625" customWidth="1"/>
    <col min="20" max="20" width="15.42578125" customWidth="1"/>
  </cols>
  <sheetData>
    <row r="3" spans="2:18" ht="18.75" x14ac:dyDescent="0.3">
      <c r="B3" s="18" t="s">
        <v>22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</row>
    <row r="5" spans="2:18" x14ac:dyDescent="0.25">
      <c r="B5" s="19" t="s">
        <v>0</v>
      </c>
      <c r="C5" s="19" t="s">
        <v>1</v>
      </c>
      <c r="D5" s="19" t="s">
        <v>2</v>
      </c>
      <c r="E5" s="19" t="s">
        <v>3</v>
      </c>
      <c r="F5" s="19" t="s">
        <v>4</v>
      </c>
      <c r="G5" s="19" t="s">
        <v>5</v>
      </c>
      <c r="H5" s="19" t="s">
        <v>6</v>
      </c>
      <c r="I5" s="19" t="s">
        <v>7</v>
      </c>
      <c r="J5" s="19" t="s">
        <v>8</v>
      </c>
      <c r="K5" s="19" t="s">
        <v>9</v>
      </c>
      <c r="L5" s="13" t="s">
        <v>10</v>
      </c>
      <c r="M5" s="22"/>
      <c r="N5" s="22"/>
      <c r="O5" s="22"/>
      <c r="P5" s="14"/>
      <c r="Q5" s="23" t="s">
        <v>11</v>
      </c>
      <c r="R5" s="24"/>
    </row>
    <row r="6" spans="2:18" ht="30" x14ac:dyDescent="0.25">
      <c r="B6" s="20"/>
      <c r="C6" s="20"/>
      <c r="D6" s="20"/>
      <c r="E6" s="20"/>
      <c r="F6" s="20"/>
      <c r="G6" s="20"/>
      <c r="H6" s="20"/>
      <c r="I6" s="20"/>
      <c r="J6" s="20"/>
      <c r="K6" s="20"/>
      <c r="L6" s="13" t="s">
        <v>12</v>
      </c>
      <c r="M6" s="14"/>
      <c r="N6" s="13" t="s">
        <v>13</v>
      </c>
      <c r="O6" s="14"/>
      <c r="P6" s="1" t="s">
        <v>14</v>
      </c>
      <c r="Q6" s="25"/>
      <c r="R6" s="26"/>
    </row>
    <row r="7" spans="2:18" x14ac:dyDescent="0.25">
      <c r="B7" s="21"/>
      <c r="C7" s="21"/>
      <c r="D7" s="21"/>
      <c r="E7" s="21"/>
      <c r="F7" s="21"/>
      <c r="G7" s="21"/>
      <c r="H7" s="21"/>
      <c r="I7" s="21"/>
      <c r="J7" s="21"/>
      <c r="K7" s="21"/>
      <c r="L7" s="1" t="s">
        <v>15</v>
      </c>
      <c r="M7" s="1" t="s">
        <v>16</v>
      </c>
      <c r="N7" s="1" t="s">
        <v>15</v>
      </c>
      <c r="O7" s="1" t="s">
        <v>16</v>
      </c>
      <c r="P7" s="1" t="s">
        <v>16</v>
      </c>
      <c r="Q7" s="2" t="s">
        <v>12</v>
      </c>
      <c r="R7" s="2" t="s">
        <v>13</v>
      </c>
    </row>
    <row r="8" spans="2:18" x14ac:dyDescent="0.25">
      <c r="B8" s="3" t="s">
        <v>17</v>
      </c>
      <c r="C8" s="15">
        <v>43207</v>
      </c>
      <c r="D8" s="5">
        <v>6</v>
      </c>
      <c r="E8" s="5">
        <v>0</v>
      </c>
      <c r="F8" s="5">
        <v>155</v>
      </c>
      <c r="G8" s="5">
        <v>165000</v>
      </c>
      <c r="H8" s="5">
        <v>232000</v>
      </c>
      <c r="I8" s="9">
        <v>60000</v>
      </c>
      <c r="J8" s="5">
        <v>119</v>
      </c>
      <c r="K8" s="5">
        <v>88</v>
      </c>
      <c r="L8" s="11">
        <v>62</v>
      </c>
      <c r="M8" s="11">
        <v>63</v>
      </c>
      <c r="N8" s="11">
        <v>53</v>
      </c>
      <c r="O8" s="11">
        <v>55</v>
      </c>
      <c r="P8" s="5">
        <f>SUM(M8,O8)</f>
        <v>118</v>
      </c>
      <c r="Q8" s="10">
        <v>131</v>
      </c>
      <c r="R8" s="10">
        <v>17</v>
      </c>
    </row>
    <row r="9" spans="2:18" x14ac:dyDescent="0.25">
      <c r="B9" s="3" t="s">
        <v>18</v>
      </c>
      <c r="C9" s="15"/>
      <c r="D9" s="27">
        <v>0</v>
      </c>
      <c r="E9" s="27">
        <v>0</v>
      </c>
      <c r="F9" s="27">
        <v>75</v>
      </c>
      <c r="G9" s="27">
        <v>150000</v>
      </c>
      <c r="H9" s="27">
        <v>120000</v>
      </c>
      <c r="I9" s="27">
        <v>53000</v>
      </c>
      <c r="J9" s="27">
        <v>32</v>
      </c>
      <c r="K9" s="27">
        <v>18</v>
      </c>
      <c r="L9" s="6">
        <v>22</v>
      </c>
      <c r="M9" s="6">
        <v>20</v>
      </c>
      <c r="N9" s="6">
        <v>4</v>
      </c>
      <c r="O9" s="6">
        <v>4</v>
      </c>
      <c r="P9" s="5">
        <f t="shared" ref="P9:P10" si="0">SUM(M9,O9)</f>
        <v>24</v>
      </c>
      <c r="Q9" s="28">
        <v>10</v>
      </c>
      <c r="R9" s="28">
        <v>0</v>
      </c>
    </row>
    <row r="10" spans="2:18" x14ac:dyDescent="0.25">
      <c r="B10" s="3" t="s">
        <v>19</v>
      </c>
      <c r="C10" s="15"/>
      <c r="D10" s="4">
        <v>0</v>
      </c>
      <c r="E10" s="4">
        <v>0</v>
      </c>
      <c r="F10" s="4">
        <v>21</v>
      </c>
      <c r="G10" s="4">
        <v>167538</v>
      </c>
      <c r="H10" s="4">
        <v>728885</v>
      </c>
      <c r="I10" s="4">
        <v>17713</v>
      </c>
      <c r="J10" s="4">
        <v>66</v>
      </c>
      <c r="K10" s="4">
        <v>23</v>
      </c>
      <c r="L10" s="12">
        <v>16</v>
      </c>
      <c r="M10" s="12">
        <v>12</v>
      </c>
      <c r="N10" s="12">
        <v>3</v>
      </c>
      <c r="O10" s="12">
        <v>2</v>
      </c>
      <c r="P10" s="5">
        <f t="shared" si="0"/>
        <v>14</v>
      </c>
      <c r="Q10" s="4">
        <v>16</v>
      </c>
      <c r="R10" s="4">
        <v>0</v>
      </c>
    </row>
    <row r="11" spans="2:18" x14ac:dyDescent="0.25">
      <c r="B11" s="3" t="s">
        <v>20</v>
      </c>
      <c r="C11" s="15"/>
      <c r="D11" s="5">
        <v>0</v>
      </c>
      <c r="E11" s="5">
        <v>0</v>
      </c>
      <c r="F11" s="5">
        <v>252</v>
      </c>
      <c r="G11" s="5">
        <v>0</v>
      </c>
      <c r="H11" s="5">
        <v>0</v>
      </c>
      <c r="I11" s="7">
        <v>124736</v>
      </c>
      <c r="J11" s="5">
        <v>0</v>
      </c>
      <c r="K11" s="5">
        <v>31</v>
      </c>
      <c r="L11" s="5">
        <v>33</v>
      </c>
      <c r="M11" s="5">
        <v>35</v>
      </c>
      <c r="N11" s="5">
        <v>0</v>
      </c>
      <c r="O11" s="5">
        <v>0</v>
      </c>
      <c r="P11" s="5">
        <v>35</v>
      </c>
      <c r="Q11" s="4">
        <v>146</v>
      </c>
      <c r="R11" s="4">
        <v>0</v>
      </c>
    </row>
    <row r="12" spans="2:18" x14ac:dyDescent="0.25">
      <c r="B12" s="16" t="s">
        <v>21</v>
      </c>
      <c r="C12" s="17"/>
      <c r="D12" s="8">
        <f t="shared" ref="D12:L12" si="1">SUM(D8:D11)</f>
        <v>6</v>
      </c>
      <c r="E12" s="8">
        <f t="shared" si="1"/>
        <v>0</v>
      </c>
      <c r="F12" s="8">
        <f t="shared" si="1"/>
        <v>503</v>
      </c>
      <c r="G12" s="8">
        <f t="shared" si="1"/>
        <v>482538</v>
      </c>
      <c r="H12" s="8">
        <f t="shared" si="1"/>
        <v>1080885</v>
      </c>
      <c r="I12" s="8">
        <f t="shared" si="1"/>
        <v>255449</v>
      </c>
      <c r="J12" s="8">
        <f t="shared" si="1"/>
        <v>217</v>
      </c>
      <c r="K12" s="8">
        <f t="shared" si="1"/>
        <v>160</v>
      </c>
      <c r="L12" s="8">
        <f t="shared" si="1"/>
        <v>133</v>
      </c>
      <c r="M12" s="8">
        <f>SUM(M8:M11)</f>
        <v>130</v>
      </c>
      <c r="N12" s="8">
        <f>SUM(N8:N11)</f>
        <v>60</v>
      </c>
      <c r="O12" s="8">
        <f>SUM(O8:O11)</f>
        <v>61</v>
      </c>
      <c r="P12" s="8">
        <f>SUM(M12,O12)</f>
        <v>191</v>
      </c>
      <c r="Q12" s="8">
        <f>SUM(Q8:Q11)</f>
        <v>303</v>
      </c>
      <c r="R12" s="8">
        <f>SUM(R8:R11)</f>
        <v>17</v>
      </c>
    </row>
  </sheetData>
  <mergeCells count="17">
    <mergeCell ref="N6:O6"/>
    <mergeCell ref="C8:C11"/>
    <mergeCell ref="B12:C12"/>
    <mergeCell ref="B3:R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L5:P5"/>
    <mergeCell ref="Q5:R6"/>
    <mergeCell ref="L6:M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 xsi:nil="true"/>
  </documentManagement>
</p:properties>
</file>

<file path=customXml/itemProps1.xml><?xml version="1.0" encoding="utf-8"?>
<ds:datastoreItem xmlns:ds="http://schemas.openxmlformats.org/officeDocument/2006/customXml" ds:itemID="{9BDA6F7F-5D6B-493F-8DD6-8E4E8EFA17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6054f1-9d2b-4b58-9c9d-11cf58615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04A463-9B2F-440D-AABE-9DE53066C8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FB109F8-F555-4793-9779-B3976B8A5CA3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076054f1-9d2b-4b58-9c9d-11cf586159e5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2018-04-09T02:15:56Z</dcterms:created>
  <dcterms:modified xsi:type="dcterms:W3CDTF">2018-04-19T03:05:51Z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